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<sst xmlns="http://schemas.openxmlformats.org/spreadsheetml/2006/main" count="185" uniqueCount="126">
  <si>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</si>
  <si>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</si>
  <si>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</si>
  <si>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</si>
  <si>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</si>
  <si>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</si>
  <si>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</si>
  <si>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</si>
  <si>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</si>
  <si>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</si>
  <si>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</si>
  <si>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</si>
  <si>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</si>
  <si>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</si>
  <si>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</si>
  <si>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</si>
  <si>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</si>
  <si>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</si>
  <si>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</si>
  <si>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</si>
  <si>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</si>
  <si>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</si>
  <si>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</si>
  <si>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</si>
  <si>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</si>
  <si>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</si>
  <si>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</si>
  <si>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</si>
  <si>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</si>
  <si>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</si>
  <si>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</si>
  <si>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</si>
  <si>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</si>
  <si>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</si>
  <si>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</si>
  <si>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</si>
  <si>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</si>
  <si>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</si>
  <si>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</si>
  <si>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</si>
  <si>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</si>
  <si>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</si>
  <si>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</si>
  <si>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</si>
  <si>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</si>
  <si>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宁夏回族自治区烟草公司吴忠市公司2024年度专卖办案打假设备采购 
数据文件</t>
  </si>
  <si>
    <t>宁夏回族自治区烟草公司吴忠市公司</t>
  </si>
  <si>
    <t>ZCBY-NX-ZC2024-8</t>
  </si>
  <si>
    <t>001</t>
  </si>
  <si>
    <t>宁夏回族自治区烟草公司吴忠市公司2024年度专卖办案打假设备采购</t>
  </si>
  <si>
    <t>2024年  月  日</t>
  </si>
  <si>
    <t>{"srow":[],"sheetIndex":1,"corpSeal":1,"tempcode":"8486","packageid":"2532","nameSeal":0,"dataArea":"A1","projectid":"1994","sheetCount":4,"version":"2","mrow":[]}</t>
  </si>
  <si>
    <t/>
  </si>
  <si>
    <t>*交货期：</t>
  </si>
  <si>
    <t>质保期：</t>
  </si>
  <si>
    <t>交货地点：</t>
  </si>
  <si>
    <t>商品名称</t>
  </si>
  <si>
    <t>11689</t>
  </si>
  <si>
    <t>1</t>
  </si>
  <si>
    <t>4G 执法记录仪
（核心产品）</t>
  </si>
  <si>
    <t>台</t>
  </si>
  <si>
    <t>11690</t>
  </si>
  <si>
    <t>2</t>
  </si>
  <si>
    <t>便携式X射线检查仪（投标演示）</t>
  </si>
  <si>
    <t>11691</t>
  </si>
  <si>
    <t>3</t>
  </si>
  <si>
    <t>无人机</t>
  </si>
  <si>
    <t>11692</t>
  </si>
  <si>
    <t>4</t>
  </si>
  <si>
    <t>案件审讯设备</t>
  </si>
  <si>
    <t>套</t>
  </si>
  <si>
    <t>{"srow":[{"check":"char(50)","col":2,"row":3},{"check":"char(50)","col":4,"nullable":"true","row":3},{"check":"range(0.00,999999999.99),compare('&lt;=','C5','投标总价已超过控制价')","col":6,"row":3},{"check":"char(100)","col":2,"nullable":"true","row":5},{"check":"char(1024)","col":2,"nullable":"true","row":6}],"sheetIndex":2,"corpSeal":1,"tempcode":"8486","packageid":"2532","nameSeal":0,"dataArea":"A1:A13,C4:G7,D10:G13","projectid":"1994","sheetCount":4,"version":"2","mrow":[{"cols":[{"check":"unique(0)","col":0},{"check":"range(0.000,999999999.999)","col":5},{"check":"range(0.00,999999999.99)","col":6}],"endRow":12,"isFree":false,"startRow":9}]}</t>
  </si>
  <si>
    <t>宁夏回族自治区烟草公司吴忠市公司2024年度专卖办案打假设备采购(001)</t>
  </si>
  <si>
    <t>26817</t>
  </si>
  <si>
    <t>1.01</t>
  </si>
  <si>
    <t>营业执照
提供在中华人民共和国境内注册的法人或其他组织的营业执照 (或事业单位法人证书，或社会团体法人登记证书)，如投标供应商为自然人的需提供自然人身份证明</t>
  </si>
  <si>
    <t>资格性</t>
  </si>
  <si>
    <t>,2532,</t>
  </si>
  <si>
    <t>是</t>
  </si>
  <si>
    <t>26818</t>
  </si>
  <si>
    <t>1.02</t>
  </si>
  <si>
    <t>法人授权委托书
法人授权委托书、法人及被授权人身份证复印件（法定代表人直接投标可不提供授权书，但须提供法定代表人身份证复印件加盖鲜章）</t>
  </si>
  <si>
    <t>26819</t>
  </si>
  <si>
    <t>1.03</t>
  </si>
  <si>
    <t>企业信用
供应商未被“信用中国”官网及“中国政府采购网”列入失信被执行人、企业经营异常名录、重大税收违法案件当事人名单、政府采购严重违法失信名单。（此项以代理机构开标当天在“信用中国”和“中国政府采购网”官网查询系统中的查询结果为准）；投标供应商近三年未有行贿行为记录，起始日期自判决裁定书生效之日起计算（以代理机构开标当天通过“中国裁判文书网”查询系统中的查询结果为准），否则将取消投标资格。</t>
  </si>
  <si>
    <t>26820</t>
  </si>
  <si>
    <t>1.04</t>
  </si>
  <si>
    <t>声明函
投标人须提供投标人及其法定代表人、主要负责人或实际控制人未被中国烟草总公司及烟草行业各直属单位列入《存在行贿行为供应商名单》或曾被列入但禁入期已届满的声明函（投标人出具资格声明函原件），如未提供声明函或经查实在禁入期内的将取消投标资格；</t>
  </si>
  <si>
    <t>26821</t>
  </si>
  <si>
    <t>1.05</t>
  </si>
  <si>
    <t>国家企业信用信息公示系统、天眼查
法定代表人为同一人或者存在控股、管理关系的不同法人，不得同时参加同一标段或者同一招标项目的投标，须提供“国家企业信用信息公示系统”单位基础信息及股东组成网页查询打印件；没有股权信息的，提供从“天眼查”系统打印的股东股权信息查询结果（此项由代理机构开标当天在“国家企业信用信息公示系统”或“天眼查”系统查询，并以当天查询结果为准）</t>
  </si>
  <si>
    <t>26822</t>
  </si>
  <si>
    <t>1.06</t>
  </si>
  <si>
    <t>参加政府采购活动前3年内在经营活动中没有重大违法记录的承诺书
提供参加采购活动前3年内在经营活动中没有重大违法记录的承诺书(格式详见招标文件）</t>
  </si>
  <si>
    <t>26823</t>
  </si>
  <si>
    <t>1.07</t>
  </si>
  <si>
    <t>标书完整性、符合性
标书完整性、符合性</t>
  </si>
  <si>
    <t>符合性</t>
  </si>
  <si>
    <t>26824</t>
  </si>
  <si>
    <t>1.08</t>
  </si>
  <si>
    <t>投标报价
未出现投标报价超过项目预算金额或最高限价的</t>
  </si>
  <si>
    <t>26825</t>
  </si>
  <si>
    <t>1.09</t>
  </si>
  <si>
    <t>投标方案
未出现两个或两个以上投标方案的，或服务方案有雷同相似的</t>
  </si>
  <si>
    <t>{"srow":[],"sheetIndex":3,"corpSeal":0,"tempcode":"8486","packageid":"2532","nameSeal":0,"dataArea":"A1:A13,G5:H13","projectid":"1994","sheetCount":4,"version":"2","mrow":[{"cols":[{"check":"unique(0)","col":0},{"check":"range(0,5000)","col":6},{"check":"range(0,5000)","col":7}],"endRow":12,"isFree":false,"startRow":4}]}</t>
  </si>
  <si>
    <t>22470</t>
  </si>
  <si>
    <t>2532</t>
  </si>
  <si>
    <t>投标报价
按满足招标文件要求且报价最低的投标报价做为评标基准价，其价格分为满分30分；其他投标人报价得分按以下公式计算：投标报价得分＝（评标基准价/投标报价）×30。</t>
  </si>
  <si>
    <t>30</t>
  </si>
  <si>
    <t>22471</t>
  </si>
  <si>
    <t>技术响应情况
带“★”技术指标、参数为重要技术指标、参数。满足招标文件重要技术指标、参数要求的得 15 分，以此为基础，投标人重要技术指标、参数优于招标文件规定的相应技术指标、参数的，每有一项加 1 分，投标人一般技术指标、参数优于招标文件规定的相应技术指标、参数的，每有一项加 0.5 分，两项加分至标准分时为止；
重要技术指标、参数低于招标文件规定的相应技术指标、参数的，每有一项减 2 分，投标人一般技术指标、参数低于招标文件规定的相应技术指标、参数的，每有一项减 1分，两项减分至标准分减完为止。
    注：以上重要技术参数、指标需提供证明材料，并加盖鲜章。重要技术参数优于招标文件规定技术指标、参数的，投标人应提供包括但不限于检测报告、产品彩页等证明资料，未提供佐证或佐证不全、无法证明优于的不得分。提供虚假证明材料的将追究其法律责任。</t>
  </si>
  <si>
    <t>20</t>
  </si>
  <si>
    <t>22472</t>
  </si>
  <si>
    <t>供货方案
评标委员会针对投标人所提供的供货方案(项目实施人员配置、项目进度、质量保证方案等）进行评审： 
1、供货方案内容完整详细、严谨合理，对项目需求理解准确，对项目的实施有极强的指导作用满足且优于采购人需求的，得 15 分；
2、供货方案内容较完整、较合理，对项目需求理解较准确，对项目的实施有一定的指导作用满足采购人需求的，得 12 分；
3、供货方案内容一般，对项目需求理解程度低，对项目的实施有较少的指导作用满足采购人需求的，得 9 分；
4、供货方案内容较完整、较合理，对项目需求理解不全面，得 6 分；
5、供货方案内容完整性、合理性、对项目需求理解的准确性差，得 3 分；
6、无此项内容不得分。</t>
  </si>
  <si>
    <t>15</t>
  </si>
  <si>
    <t>22473</t>
  </si>
  <si>
    <t>质保承诺
投标人须为本项目提供质量保证承诺，须包含但不限于承诺延长质保期、有出现质量问题的具体解决方案、提供备品备件情况及履行合同承诺等；承诺内容详尽，全面具体、合理完善、可行性强的得10 分。
投标人提供的质量保证承诺完整，有承诺满足采购文件基础上延长质保期、有出现质量问题的解决方案及备品备件情况，且合理可行的得7分。
投标人提供的质量保证承诺基本完整，有承诺满足采购文件基础上延长质保期、但出现质量问题的解决方案不详尽、未提供备品备件情况的得 4 分。
投标人提供的质量保证承诺不完善、质保期仅满足采购文件要求、但出现质量问题的具体解决方案不完善、未提供备品备件情况的得 2 分。
未提供质保承诺的不得分。</t>
  </si>
  <si>
    <t>10</t>
  </si>
  <si>
    <t>22474</t>
  </si>
  <si>
    <t>功能演示
按功能演示要求针对本项目进行实物、真人现场演示，时长不超过 20 分钟。演示以下要求的功能，每条能完全满足要求的得 1 分；功能演示不完整、未演示或不符合要求演示的不得分，具体要求如下： 
1、充电触发二合一接口，有效减少线缆接头数量；
2、防误触把手设计，调节旋钮在把手正下方，所有开关按钮接口都在把手保护范围；
3、可在被检包裹图像识别香烟并标识；
4、设备软件可将检查图像上传平台，可通过手机端远程或异地查看检查图像。</t>
  </si>
  <si>
    <t>22475</t>
  </si>
  <si>
    <t>类似业绩
投标人须提供近三年的同类业绩，有一份业绩得 2 分，满分 6 分。
    注：提供合同或中标通知书，投标文件中附复印件加盖投标单位公章，否则该项不得分。</t>
  </si>
  <si>
    <t>6</t>
  </si>
  <si>
    <t>22476</t>
  </si>
  <si>
    <t>售后服务
投标人结合本项目实际情况，在设备配送、备品配件、补救措施等方面，提供明确的售后服务方案，在项目免费服务年限、故障处理时限、现场服务条件及到位时间、相应的组织计划等内容能够充分满足采购人的需求；同时要求对所投产品提供明确详细的工作流程，售后机构设置情况等进行打分：
1、按照上述要求提供的售后及维护服务内容响应到位、全面、细致，具有与本项目实施相关的详细、完备、有效的售后服务保障措施、详细具体的售后服务流程及分工明确的售后机构设置，贴合本项目实际情况和特点的，得 15 分；
2、售后服务内容能够按照上述要求进行响应，保障措施内容表述详细、保障性强，售后服务流程明确，售后机构组成科学，且能够结合项目情况符合的，得 12 分；
3、能够基本按照上述要求提供售后及维护相关内容，提供相应内容的售后服务保障措施、售后服务流程节点表述清晰，设置了售后服务机构，能够体现项目情况的，得 9 分；
4、仅基本按照以上要求提供相关内容的，表述简要的，制定的保障措施内容不全面、表述不细致的，售后服务机构设置不够完善的，得 6 分；
5、简单照抄招标文件需求和评分标准内容、无详细描述的，得 3 分；
未提供相应内容的不得分。</t>
  </si>
  <si>
    <t>{"srow":[],"sheetIndex":4,"corpSeal":0,"tempcode":"8486","packageid":"2532","nameSeal":0,"dataArea":"A1:A11,F5:G11","projectid":"1994","sheetCount":4,"version":"2","mrow":[{"cols":[{"check":"unique(0)","col":0},{"check":"range(0,5000)","col":5},{"check":"range(0,5000)","col":6}],"endRow":10,"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</si>
</sst>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8">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0" fillId="0" borderId="0" xfId="0">
      <alignment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8" xfId="0" applyFont="1" applyBorder="1" applyAlignment="1">
      <alignment horizontal="left" vertical="center" wrapText="1"/>
    </xf>
    <xf numFmtId="0" fontId="6" fillId="0" borderId="8"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47"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71</v>
      </c>
      <c r="B1" s="79" t="s">
        <v>7</v>
      </c>
      <c r="C1" s="80"/>
      <c r="D1" s="80"/>
      <c r="E1" s="80"/>
      <c r="F1" s="80"/>
      <c r="G1" s="80"/>
    </row>
    <row r="2" spans="2:7">
      <c r="B2" s="17" t="s">
        <v>8</v>
      </c>
      <c r="C2" s="81" t="s">
        <v>49</v>
      </c>
      <c r="D2" s="81"/>
      <c r="E2" s="81"/>
      <c r="F2" s="81"/>
      <c r="G2" s="18" t="s">
        <v>9</v>
      </c>
    </row>
    <row r="3" spans="2:7">
      <c r="B3" s="17" t="s">
        <v>10</v>
      </c>
      <c r="C3" t="s">
        <v>47</v>
      </c>
      <c r="D3" s="17" t="s">
        <v>11</v>
      </c>
      <c r="E3" t="s">
        <v>49</v>
      </c>
      <c r="F3" s="17" t="s">
        <v>12</v>
      </c>
      <c r="G3" t="s">
        <v>48</v>
      </c>
    </row>
    <row r="4" spans="2:7">
      <c r="B4" s="41" t="s">
        <v>53</v>
      </c>
      <c r="C4" s="20"/>
      <c r="D4" s="42" t="s">
        <v>54</v>
      </c>
      <c r="E4" s="20"/>
      <c r="F4" s="19" t="s">
        <v>13</v>
      </c>
      <c r="G4" s="112">
        <f>SUM(G10:G13)</f>
      </c>
    </row>
    <row r="5" spans="2:7">
      <c r="B5" s="19" t="s">
        <v>14</v>
      </c>
      <c r="C5" s="22" t="n">
        <v>350000.0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55</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56</v>
      </c>
      <c r="D9" s="23" t="s">
        <v>20</v>
      </c>
      <c r="E9" s="25" t="s">
        <v>21</v>
      </c>
      <c r="F9" s="25" t="s">
        <v>22</v>
      </c>
      <c r="G9" s="23" t="s">
        <v>23</v>
      </c>
    </row>
    <row r="10" spans="2:7">
      <c r="A10" t="s">
        <v>57</v>
      </c>
      <c r="B10" s="26" t="s">
        <v>58</v>
      </c>
      <c r="C10" s="27" t="s">
        <v>59</v>
      </c>
      <c r="D10" s="27" t="n">
        <v>19.0</v>
      </c>
      <c r="E10" s="28" t="s">
        <v>60</v>
      </c>
      <c r="F10" s="29"/>
      <c r="G10" s="30">
        <f>D10*F10</f>
        <v>0</v>
      </c>
    </row>
    <row r="11">
      <c r="A11" s="0" t="s">
        <v>61</v>
      </c>
      <c r="B11" s="26" t="s">
        <v>62</v>
      </c>
      <c r="C11" s="27" t="s">
        <v>63</v>
      </c>
      <c r="D11" s="27" t="n">
        <v>1.0</v>
      </c>
      <c r="E11" s="28" t="s">
        <v>60</v>
      </c>
      <c r="F11" s="29"/>
      <c r="G11" s="30">
        <f>D11*F11</f>
      </c>
    </row>
    <row r="12" spans="2:7">
      <c r="A12" s="0" t="s">
        <v>64</v>
      </c>
      <c r="B12" s="26" t="s">
        <v>65</v>
      </c>
      <c r="C12" s="27" t="s">
        <v>66</v>
      </c>
      <c r="D12" s="27" t="n">
        <v>1.0</v>
      </c>
      <c r="E12" s="28" t="s">
        <v>60</v>
      </c>
      <c r="F12" s="29"/>
      <c r="G12" s="30">
        <f>D12*F12</f>
      </c>
    </row>
    <row r="13" spans="2:7">
      <c r="A13" s="0" t="s">
        <v>67</v>
      </c>
      <c r="B13" s="26" t="s">
        <v>68</v>
      </c>
      <c r="C13" s="27" t="s">
        <v>69</v>
      </c>
      <c r="D13" s="27" t="n">
        <v>1.0</v>
      </c>
      <c r="E13" s="28" t="s">
        <v>70</v>
      </c>
      <c r="F13" s="29"/>
      <c r="G13" s="30">
        <f>D13*F13</f>
      </c>
    </row>
    <row r="14" ht="147.0" customHeight="true">
      <c r="A14" s="0"/>
      <c r="B14" s="76" t="s">
        <v>24</v>
      </c>
      <c r="C14" s="77"/>
      <c r="D14" s="77"/>
      <c r="E14" s="77"/>
      <c r="F14" s="77"/>
      <c r="G14" s="78"/>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47" sheet="true" scenarios="true" objects="true"/>
  <mergeCells count="8">
    <mergeCell ref="B8:E8"/>
    <mergeCell ref="F8:G8"/>
    <mergeCell ref="B1:G1"/>
    <mergeCell ref="C2:F2"/>
    <mergeCell ref="E5:G5"/>
    <mergeCell ref="C6:G6"/>
    <mergeCell ref="C7:G7"/>
    <mergeCell ref="B14:G14"/>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104</v>
      </c>
      <c r="B1" s="93" t="s">
        <v>25</v>
      </c>
      <c r="C1" s="93"/>
      <c r="D1" s="93"/>
      <c r="E1" s="93"/>
      <c r="F1" s="93"/>
      <c r="G1" s="93"/>
      <c r="H1" s="93"/>
    </row>
    <row r="2" spans="2:8">
      <c r="B2" s="94" t="s">
        <v>72</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73</v>
      </c>
      <c r="B5" s="12" t="s">
        <v>74</v>
      </c>
      <c r="C5" s="13" t="s">
        <v>75</v>
      </c>
      <c r="D5" s="14" t="s">
        <v>76</v>
      </c>
      <c r="E5" s="14" t="s">
        <v>77</v>
      </c>
      <c r="F5" s="14" t="s">
        <v>78</v>
      </c>
      <c r="G5" s="15"/>
      <c r="H5" s="15"/>
    </row>
    <row r="6">
      <c r="A6" s="0" t="s">
        <v>79</v>
      </c>
      <c r="B6" s="12" t="s">
        <v>80</v>
      </c>
      <c r="C6" s="13" t="s">
        <v>81</v>
      </c>
      <c r="D6" s="14" t="s">
        <v>76</v>
      </c>
      <c r="E6" s="14" t="s">
        <v>77</v>
      </c>
      <c r="F6" s="14" t="s">
        <v>78</v>
      </c>
      <c r="G6" s="15"/>
      <c r="H6" s="15"/>
    </row>
    <row r="7" spans="2:8">
      <c r="A7" s="0" t="s">
        <v>82</v>
      </c>
      <c r="B7" s="12" t="s">
        <v>83</v>
      </c>
      <c r="C7" s="13" t="s">
        <v>84</v>
      </c>
      <c r="D7" s="14" t="s">
        <v>76</v>
      </c>
      <c r="E7" s="14" t="s">
        <v>77</v>
      </c>
      <c r="F7" s="14" t="s">
        <v>78</v>
      </c>
      <c r="G7" s="15"/>
      <c r="H7" s="15"/>
    </row>
    <row r="8" spans="2:8">
      <c r="A8" s="0" t="s">
        <v>85</v>
      </c>
      <c r="B8" s="12" t="s">
        <v>86</v>
      </c>
      <c r="C8" s="13" t="s">
        <v>87</v>
      </c>
      <c r="D8" s="14" t="s">
        <v>76</v>
      </c>
      <c r="E8" s="14" t="s">
        <v>77</v>
      </c>
      <c r="F8" s="14" t="s">
        <v>78</v>
      </c>
      <c r="G8" s="15"/>
      <c r="H8" s="15"/>
    </row>
    <row r="9" spans="2:8">
      <c r="A9" s="0" t="s">
        <v>88</v>
      </c>
      <c r="B9" s="12" t="s">
        <v>89</v>
      </c>
      <c r="C9" s="13" t="s">
        <v>90</v>
      </c>
      <c r="D9" s="14" t="s">
        <v>76</v>
      </c>
      <c r="E9" s="14" t="s">
        <v>77</v>
      </c>
      <c r="F9" s="14" t="s">
        <v>78</v>
      </c>
      <c r="G9" s="15"/>
      <c r="H9" s="15"/>
    </row>
    <row r="10" spans="2:8">
      <c r="A10" s="0" t="s">
        <v>91</v>
      </c>
      <c r="B10" s="12" t="s">
        <v>92</v>
      </c>
      <c r="C10" s="13" t="s">
        <v>93</v>
      </c>
      <c r="D10" s="14" t="s">
        <v>76</v>
      </c>
      <c r="E10" s="14" t="s">
        <v>77</v>
      </c>
      <c r="F10" s="14" t="s">
        <v>78</v>
      </c>
      <c r="G10" s="15"/>
      <c r="H10" s="15"/>
    </row>
    <row r="11" spans="2:8">
      <c r="A11" s="0" t="s">
        <v>94</v>
      </c>
      <c r="B11" s="12" t="s">
        <v>95</v>
      </c>
      <c r="C11" s="13" t="s">
        <v>96</v>
      </c>
      <c r="D11" s="14" t="s">
        <v>97</v>
      </c>
      <c r="E11" s="14" t="s">
        <v>77</v>
      </c>
      <c r="F11" s="14" t="s">
        <v>78</v>
      </c>
      <c r="G11" s="15"/>
      <c r="H11" s="15"/>
    </row>
    <row r="12" spans="2:8">
      <c r="A12" s="0" t="s">
        <v>98</v>
      </c>
      <c r="B12" s="12" t="s">
        <v>99</v>
      </c>
      <c r="C12" s="13" t="s">
        <v>100</v>
      </c>
      <c r="D12" s="14" t="s">
        <v>97</v>
      </c>
      <c r="E12" s="14" t="s">
        <v>77</v>
      </c>
      <c r="F12" s="14" t="s">
        <v>78</v>
      </c>
      <c r="G12" s="15"/>
      <c r="H12" s="15"/>
    </row>
    <row r="13" spans="2:8">
      <c r="A13" s="0" t="s">
        <v>101</v>
      </c>
      <c r="B13" s="12" t="s">
        <v>102</v>
      </c>
      <c r="C13" s="13" t="s">
        <v>103</v>
      </c>
      <c r="D13" s="14" t="s">
        <v>97</v>
      </c>
      <c r="E13" s="14" t="s">
        <v>77</v>
      </c>
      <c r="F13" s="14" t="s">
        <v>78</v>
      </c>
      <c r="G13" s="15"/>
      <c r="H13" s="15"/>
    </row>
    <row r="14" ht="114.0" customHeight="true">
      <c r="A14" s="0"/>
      <c r="B14" s="91" t="s">
        <v>34</v>
      </c>
      <c r="C14" s="92"/>
      <c r="D14" s="92"/>
      <c r="E14" s="92"/>
      <c r="F14" s="92"/>
      <c r="G14" s="9"/>
      <c r="H14" s="10"/>
    </row>
    <row r="15" spans="2:8">
      <c r="G15" s="11"/>
      <c r="H15" s="11"/>
    </row>
    <row r="16" spans="2:8">
      <c r="G16" s="11"/>
      <c r="H16" s="11"/>
    </row>
    <row r="17" spans="7:8">
      <c r="G17" s="11"/>
      <c r="H17" s="11"/>
    </row>
    <row r="18" spans="7:8">
      <c r="G18" s="11"/>
      <c r="H18" s="11"/>
    </row>
    <row r="19" spans="7:8">
      <c r="G19" s="11"/>
      <c r="H19" s="11"/>
    </row>
    <row r="20" spans="7:8">
      <c r="G20" s="11"/>
      <c r="H20" s="11"/>
    </row>
    <row r="21" spans="7:8">
      <c r="G21" s="11"/>
      <c r="H21" s="11"/>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47" sheet="true" scenarios="true" objects="true"/>
  <mergeCells count="6">
    <mergeCell ref="B1:H1"/>
    <mergeCell ref="B2:F2"/>
    <mergeCell ref="G2:H2"/>
    <mergeCell ref="B3:F3"/>
    <mergeCell ref="G3:H3"/>
    <mergeCell ref="B14:H14"/>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125</v>
      </c>
      <c r="C1" s="93" t="s">
        <v>35</v>
      </c>
      <c r="D1" s="93"/>
      <c r="E1" s="93"/>
      <c r="F1" s="93"/>
      <c r="G1" s="93"/>
    </row>
    <row r="2" spans="3:7">
      <c r="C2" s="94" t="s">
        <v>72</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105</v>
      </c>
      <c r="B5" t="s">
        <v>106</v>
      </c>
      <c r="C5" s="5" t="s">
        <v>74</v>
      </c>
      <c r="D5" s="6" t="s">
        <v>107</v>
      </c>
      <c r="E5" s="7" t="s">
        <v>108</v>
      </c>
      <c r="F5" s="8"/>
      <c r="G5" s="8"/>
    </row>
    <row r="6">
      <c r="A6" s="0" t="s">
        <v>109</v>
      </c>
      <c r="B6" s="0" t="s">
        <v>106</v>
      </c>
      <c r="C6" s="5" t="s">
        <v>80</v>
      </c>
      <c r="D6" s="6" t="s">
        <v>110</v>
      </c>
      <c r="E6" s="7" t="s">
        <v>111</v>
      </c>
      <c r="F6" s="8"/>
      <c r="G6" s="8"/>
    </row>
    <row r="7" spans="3:7">
      <c r="A7" s="0" t="s">
        <v>112</v>
      </c>
      <c r="B7" s="0" t="s">
        <v>106</v>
      </c>
      <c r="C7" s="5" t="s">
        <v>83</v>
      </c>
      <c r="D7" s="6" t="s">
        <v>113</v>
      </c>
      <c r="E7" s="7" t="s">
        <v>114</v>
      </c>
      <c r="F7" s="8"/>
      <c r="G7" s="8"/>
    </row>
    <row r="8" spans="3:7">
      <c r="A8" s="0" t="s">
        <v>115</v>
      </c>
      <c r="B8" s="0" t="s">
        <v>106</v>
      </c>
      <c r="C8" s="5" t="s">
        <v>86</v>
      </c>
      <c r="D8" s="6" t="s">
        <v>116</v>
      </c>
      <c r="E8" s="7" t="s">
        <v>117</v>
      </c>
      <c r="F8" s="8"/>
      <c r="G8" s="8"/>
    </row>
    <row r="9" spans="3:7">
      <c r="A9" s="0" t="s">
        <v>118</v>
      </c>
      <c r="B9" s="0" t="s">
        <v>106</v>
      </c>
      <c r="C9" s="5" t="s">
        <v>89</v>
      </c>
      <c r="D9" s="6" t="s">
        <v>119</v>
      </c>
      <c r="E9" s="7" t="s">
        <v>68</v>
      </c>
      <c r="F9" s="8"/>
      <c r="G9" s="8"/>
    </row>
    <row r="10" spans="3:7">
      <c r="A10" s="0" t="s">
        <v>120</v>
      </c>
      <c r="B10" s="0" t="s">
        <v>106</v>
      </c>
      <c r="C10" s="5" t="s">
        <v>92</v>
      </c>
      <c r="D10" s="6" t="s">
        <v>121</v>
      </c>
      <c r="E10" s="7" t="s">
        <v>122</v>
      </c>
      <c r="F10" s="8"/>
      <c r="G10" s="8"/>
    </row>
    <row r="11" spans="3:7">
      <c r="A11" s="0" t="s">
        <v>123</v>
      </c>
      <c r="B11" s="0" t="s">
        <v>106</v>
      </c>
      <c r="C11" s="5" t="s">
        <v>95</v>
      </c>
      <c r="D11" s="6" t="s">
        <v>124</v>
      </c>
      <c r="E11" s="7" t="s">
        <v>114</v>
      </c>
      <c r="F11" s="8"/>
      <c r="G11" s="8"/>
    </row>
    <row r="12" ht="129.6" customHeight="true">
      <c r="A12" s="0"/>
      <c r="B12" s="0"/>
      <c r="C12" s="100" t="s">
        <v>39</v>
      </c>
      <c r="D12" s="92"/>
      <c r="E12" s="92"/>
      <c r="F12" s="9"/>
      <c r="G12" s="10"/>
    </row>
    <row r="13" spans="3:7">
      <c r="F13" s="11"/>
      <c r="G13" s="11"/>
    </row>
    <row r="14" spans="3:7">
      <c r="F14" s="11"/>
      <c r="G14" s="11"/>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47" sheet="true" scenarios="true" objects="true"/>
  <mergeCells count="6">
    <mergeCell ref="C1:G1"/>
    <mergeCell ref="C2:D2"/>
    <mergeCell ref="E2:G2"/>
    <mergeCell ref="C3:D3"/>
    <mergeCell ref="F3:G3"/>
    <mergeCell ref="C12:G12"/>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